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TSW\Desktop\Original Excelsheet SYB 2014\Chapter 3 Education DP S\"/>
    </mc:Choice>
  </mc:AlternateContent>
  <bookViews>
    <workbookView xWindow="0" yWindow="0" windowWidth="15360" windowHeight="7695"/>
  </bookViews>
  <sheets>
    <sheet name="3.5" sheetId="1" r:id="rId1"/>
  </sheets>
  <definedNames>
    <definedName name="PRINT_AREA_MI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7" i="1" l="1"/>
  <c r="N17" i="1"/>
  <c r="P8" i="1"/>
  <c r="P7" i="1"/>
  <c r="P17" i="1" s="1"/>
</calcChain>
</file>

<file path=xl/sharedStrings.xml><?xml version="1.0" encoding="utf-8"?>
<sst xmlns="http://schemas.openxmlformats.org/spreadsheetml/2006/main" count="66" uniqueCount="21">
  <si>
    <t>Table 3.5: Number of Teachers in Schools by Sex, Bhutan (2009-2013)</t>
  </si>
  <si>
    <t>(Numbers)</t>
  </si>
  <si>
    <t>Details</t>
  </si>
  <si>
    <t>Male</t>
  </si>
  <si>
    <t>Female</t>
  </si>
  <si>
    <t>Total</t>
  </si>
  <si>
    <r>
      <t xml:space="preserve">Community Primary Schools </t>
    </r>
    <r>
      <rPr>
        <vertAlign val="superscript"/>
        <sz val="10"/>
        <rFont val="Sylfaen"/>
        <family val="1"/>
      </rPr>
      <t>1</t>
    </r>
  </si>
  <si>
    <t>...</t>
  </si>
  <si>
    <t>Pvt Community Primary School</t>
  </si>
  <si>
    <t>Primary Schools</t>
  </si>
  <si>
    <t>Pvt Primary Schools</t>
  </si>
  <si>
    <t>Lower Secondary Schools</t>
  </si>
  <si>
    <t>Pvt Lower Secondary Schools</t>
  </si>
  <si>
    <t>Middle Secondary Schools</t>
  </si>
  <si>
    <t>Pvt Middle Secondary School</t>
  </si>
  <si>
    <t>Higher Secondary Schools</t>
  </si>
  <si>
    <t>Pvt Higher Secondary schools</t>
  </si>
  <si>
    <t>Extended Classroom</t>
  </si>
  <si>
    <t>Special Institute (Muenseling)</t>
  </si>
  <si>
    <t>Source: Annual Education Statistics 2013, MoE.</t>
  </si>
  <si>
    <r>
      <rPr>
        <vertAlign val="superscript"/>
        <sz val="9"/>
        <rFont val="Sylfaen"/>
        <family val="1"/>
      </rPr>
      <t>1</t>
    </r>
    <r>
      <rPr>
        <sz val="9"/>
        <rFont val="Sylfaen"/>
        <family val="1"/>
      </rPr>
      <t xml:space="preserve"> Community Primary Schools  merged with Primary School after 2011.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</si>
</sst>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0"/>
      <name val="Courie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sz val="10"/>
      <name val="Arial"/>
      <family val="2"/>
    </font>
    <font>
      <vertAlign val="superscript"/>
      <sz val="10"/>
      <name val="Sylfaen"/>
      <family val="1"/>
    </font>
    <font>
      <sz val="9"/>
      <name val="Sylfaen"/>
      <family val="1"/>
    </font>
    <font>
      <vertAlign val="superscript"/>
      <sz val="9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43" fontId="4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/>
    </xf>
    <xf numFmtId="0" fontId="3" fillId="0" borderId="2" xfId="2" applyNumberFormat="1" applyFont="1" applyFill="1" applyBorder="1" applyAlignment="1">
      <alignment horizontal="left" vertical="center" wrapText="1"/>
    </xf>
    <xf numFmtId="164" fontId="3" fillId="0" borderId="2" xfId="2" applyNumberFormat="1" applyFont="1" applyFill="1" applyBorder="1" applyAlignment="1">
      <alignment horizontal="right" vertical="center"/>
    </xf>
    <xf numFmtId="164" fontId="3" fillId="0" borderId="3" xfId="2" applyNumberFormat="1" applyFont="1" applyFill="1" applyBorder="1" applyAlignment="1">
      <alignment horizontal="left" vertical="center" wrapText="1"/>
    </xf>
    <xf numFmtId="164" fontId="3" fillId="0" borderId="3" xfId="2" applyNumberFormat="1" applyFont="1" applyFill="1" applyBorder="1" applyAlignment="1">
      <alignment horizontal="right" vertical="center"/>
    </xf>
    <xf numFmtId="37" fontId="3" fillId="0" borderId="3" xfId="2" applyNumberFormat="1" applyFont="1" applyFill="1" applyBorder="1" applyAlignment="1">
      <alignment horizontal="right" vertical="center"/>
    </xf>
    <xf numFmtId="0" fontId="3" fillId="0" borderId="3" xfId="0" applyFont="1" applyFill="1" applyBorder="1" applyAlignment="1">
      <alignment vertical="center"/>
    </xf>
    <xf numFmtId="164" fontId="3" fillId="0" borderId="4" xfId="2" applyNumberFormat="1" applyFont="1" applyFill="1" applyBorder="1" applyAlignment="1">
      <alignment horizontal="left" vertical="center" wrapText="1"/>
    </xf>
    <xf numFmtId="164" fontId="3" fillId="0" borderId="4" xfId="2" applyNumberFormat="1" applyFont="1" applyFill="1" applyBorder="1" applyAlignment="1">
      <alignment horizontal="right" vertical="center"/>
    </xf>
    <xf numFmtId="164" fontId="3" fillId="0" borderId="5" xfId="2" applyNumberFormat="1" applyFont="1" applyFill="1" applyBorder="1" applyAlignment="1">
      <alignment horizontal="left" vertical="center" wrapText="1"/>
    </xf>
    <xf numFmtId="164" fontId="3" fillId="0" borderId="5" xfId="2" applyNumberFormat="1" applyFont="1" applyFill="1" applyBorder="1" applyAlignment="1">
      <alignment horizontal="right" vertical="center"/>
    </xf>
    <xf numFmtId="164" fontId="2" fillId="0" borderId="1" xfId="2" applyNumberFormat="1" applyFont="1" applyFill="1" applyBorder="1" applyAlignment="1">
      <alignment vertical="center"/>
    </xf>
    <xf numFmtId="164" fontId="2" fillId="0" borderId="1" xfId="2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164" fontId="6" fillId="0" borderId="0" xfId="2" applyNumberFormat="1" applyFont="1" applyFill="1" applyBorder="1" applyAlignment="1">
      <alignment vertical="center"/>
    </xf>
    <xf numFmtId="164" fontId="2" fillId="0" borderId="0" xfId="2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</cellXfs>
  <cellStyles count="3">
    <cellStyle name="Comma 2" xfId="2"/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19"/>
  <sheetViews>
    <sheetView tabSelected="1" topLeftCell="A16" zoomScale="125" zoomScaleNormal="125" workbookViewId="0">
      <selection activeCell="D20" sqref="D20"/>
    </sheetView>
  </sheetViews>
  <sheetFormatPr defaultRowHeight="15" x14ac:dyDescent="0.15"/>
  <cols>
    <col min="1" max="1" width="29.25" style="2" customWidth="1"/>
    <col min="2" max="9" width="6.875" style="2" customWidth="1"/>
    <col min="10" max="10" width="6.625" style="2" customWidth="1"/>
    <col min="11" max="12" width="6.625" style="2" bestFit="1" customWidth="1"/>
    <col min="13" max="13" width="6.875" style="2" bestFit="1" customWidth="1"/>
    <col min="14" max="16384" width="9" style="2"/>
  </cols>
  <sheetData>
    <row r="1" spans="1:16" ht="15" customHeight="1" x14ac:dyDescent="0.15">
      <c r="A1" s="1" t="s">
        <v>0</v>
      </c>
      <c r="B1" s="1"/>
      <c r="C1" s="1"/>
      <c r="D1" s="1"/>
      <c r="E1" s="1"/>
      <c r="F1" s="1"/>
      <c r="G1" s="1"/>
    </row>
    <row r="2" spans="1:16" x14ac:dyDescent="0.15">
      <c r="A2" s="3"/>
      <c r="B2" s="3"/>
      <c r="C2" s="3"/>
      <c r="D2" s="3"/>
      <c r="E2" s="3"/>
      <c r="F2" s="3"/>
      <c r="J2" s="4"/>
      <c r="K2" s="4"/>
      <c r="L2" s="4"/>
      <c r="P2" s="4" t="s">
        <v>1</v>
      </c>
    </row>
    <row r="3" spans="1:16" x14ac:dyDescent="0.15">
      <c r="A3" s="22" t="s">
        <v>2</v>
      </c>
      <c r="B3" s="23">
        <v>2009</v>
      </c>
      <c r="C3" s="23"/>
      <c r="D3" s="23"/>
      <c r="E3" s="23">
        <v>2010</v>
      </c>
      <c r="F3" s="23"/>
      <c r="G3" s="23"/>
      <c r="H3" s="23">
        <v>2011</v>
      </c>
      <c r="I3" s="23"/>
      <c r="J3" s="23"/>
      <c r="K3" s="23">
        <v>2012</v>
      </c>
      <c r="L3" s="23"/>
      <c r="M3" s="23"/>
      <c r="N3" s="23">
        <v>2013</v>
      </c>
      <c r="O3" s="23"/>
      <c r="P3" s="23"/>
    </row>
    <row r="4" spans="1:16" x14ac:dyDescent="0.15">
      <c r="A4" s="22"/>
      <c r="B4" s="5" t="s">
        <v>3</v>
      </c>
      <c r="C4" s="5" t="s">
        <v>4</v>
      </c>
      <c r="D4" s="5" t="s">
        <v>5</v>
      </c>
      <c r="E4" s="5" t="s">
        <v>3</v>
      </c>
      <c r="F4" s="5" t="s">
        <v>4</v>
      </c>
      <c r="G4" s="5" t="s">
        <v>5</v>
      </c>
      <c r="H4" s="5" t="s">
        <v>3</v>
      </c>
      <c r="I4" s="5" t="s">
        <v>4</v>
      </c>
      <c r="J4" s="5" t="s">
        <v>5</v>
      </c>
      <c r="K4" s="5" t="s">
        <v>3</v>
      </c>
      <c r="L4" s="5" t="s">
        <v>4</v>
      </c>
      <c r="M4" s="5" t="s">
        <v>5</v>
      </c>
      <c r="N4" s="5" t="s">
        <v>3</v>
      </c>
      <c r="O4" s="5" t="s">
        <v>4</v>
      </c>
      <c r="P4" s="5" t="s">
        <v>5</v>
      </c>
    </row>
    <row r="5" spans="1:16" ht="23.25" customHeight="1" x14ac:dyDescent="0.15">
      <c r="A5" s="6" t="s">
        <v>6</v>
      </c>
      <c r="B5" s="7">
        <v>991</v>
      </c>
      <c r="C5" s="7">
        <v>290</v>
      </c>
      <c r="D5" s="7">
        <v>1281</v>
      </c>
      <c r="E5" s="7">
        <v>991</v>
      </c>
      <c r="F5" s="7">
        <v>386</v>
      </c>
      <c r="G5" s="7">
        <v>1377</v>
      </c>
      <c r="H5" s="7">
        <v>1072</v>
      </c>
      <c r="I5" s="7">
        <v>299</v>
      </c>
      <c r="J5" s="7">
        <v>1371</v>
      </c>
      <c r="K5" s="7" t="s">
        <v>7</v>
      </c>
      <c r="L5" s="7" t="s">
        <v>7</v>
      </c>
      <c r="M5" s="7" t="s">
        <v>7</v>
      </c>
      <c r="N5" s="7" t="s">
        <v>7</v>
      </c>
      <c r="O5" s="7" t="s">
        <v>7</v>
      </c>
      <c r="P5" s="7" t="s">
        <v>7</v>
      </c>
    </row>
    <row r="6" spans="1:16" ht="23.25" customHeight="1" x14ac:dyDescent="0.15">
      <c r="A6" s="8" t="s">
        <v>8</v>
      </c>
      <c r="B6" s="9">
        <v>5</v>
      </c>
      <c r="C6" s="9">
        <v>2</v>
      </c>
      <c r="D6" s="9">
        <v>7</v>
      </c>
      <c r="E6" s="9">
        <v>4</v>
      </c>
      <c r="F6" s="9">
        <v>3</v>
      </c>
      <c r="G6" s="9">
        <v>7</v>
      </c>
      <c r="H6" s="9">
        <v>6</v>
      </c>
      <c r="I6" s="9">
        <v>3</v>
      </c>
      <c r="J6" s="9">
        <v>9</v>
      </c>
      <c r="K6" s="9" t="s">
        <v>7</v>
      </c>
      <c r="L6" s="9" t="s">
        <v>7</v>
      </c>
      <c r="M6" s="9" t="s">
        <v>7</v>
      </c>
      <c r="N6" s="9" t="s">
        <v>7</v>
      </c>
      <c r="O6" s="9" t="s">
        <v>7</v>
      </c>
      <c r="P6" s="9" t="s">
        <v>7</v>
      </c>
    </row>
    <row r="7" spans="1:16" ht="23.25" customHeight="1" x14ac:dyDescent="0.15">
      <c r="A7" s="8" t="s">
        <v>9</v>
      </c>
      <c r="B7" s="9">
        <v>500</v>
      </c>
      <c r="C7" s="9">
        <v>431</v>
      </c>
      <c r="D7" s="9">
        <v>931</v>
      </c>
      <c r="E7" s="9">
        <v>435</v>
      </c>
      <c r="F7" s="9">
        <v>461</v>
      </c>
      <c r="G7" s="9">
        <v>896</v>
      </c>
      <c r="H7" s="9">
        <v>460</v>
      </c>
      <c r="I7" s="9">
        <v>437</v>
      </c>
      <c r="J7" s="9">
        <v>897</v>
      </c>
      <c r="K7" s="9">
        <v>1548</v>
      </c>
      <c r="L7" s="9">
        <v>787</v>
      </c>
      <c r="M7" s="9">
        <v>2335</v>
      </c>
      <c r="N7" s="9">
        <v>1525</v>
      </c>
      <c r="O7" s="9">
        <v>814</v>
      </c>
      <c r="P7" s="9">
        <f>SUM(N7:O7)</f>
        <v>2339</v>
      </c>
    </row>
    <row r="8" spans="1:16" ht="23.25" customHeight="1" x14ac:dyDescent="0.15">
      <c r="A8" s="8" t="s">
        <v>10</v>
      </c>
      <c r="B8" s="9">
        <v>36</v>
      </c>
      <c r="C8" s="9">
        <v>86</v>
      </c>
      <c r="D8" s="9">
        <v>122</v>
      </c>
      <c r="E8" s="9">
        <v>43.184819961153444</v>
      </c>
      <c r="F8" s="9">
        <v>81.815180038846563</v>
      </c>
      <c r="G8" s="9">
        <v>125</v>
      </c>
      <c r="H8" s="9">
        <v>34</v>
      </c>
      <c r="I8" s="9">
        <v>68</v>
      </c>
      <c r="J8" s="9">
        <v>102</v>
      </c>
      <c r="K8" s="9">
        <v>44</v>
      </c>
      <c r="L8" s="9">
        <v>88</v>
      </c>
      <c r="M8" s="9">
        <v>132</v>
      </c>
      <c r="N8" s="9">
        <v>49</v>
      </c>
      <c r="O8" s="9">
        <v>107</v>
      </c>
      <c r="P8" s="9">
        <f>SUM(N8:O8)</f>
        <v>156</v>
      </c>
    </row>
    <row r="9" spans="1:16" ht="23.25" customHeight="1" x14ac:dyDescent="0.15">
      <c r="A9" s="8" t="s">
        <v>11</v>
      </c>
      <c r="B9" s="9">
        <v>904</v>
      </c>
      <c r="C9" s="9">
        <v>881</v>
      </c>
      <c r="D9" s="9">
        <v>1785</v>
      </c>
      <c r="E9" s="9">
        <v>919</v>
      </c>
      <c r="F9" s="9">
        <v>938</v>
      </c>
      <c r="G9" s="9">
        <v>1857</v>
      </c>
      <c r="H9" s="9">
        <v>1005</v>
      </c>
      <c r="I9" s="9">
        <v>944</v>
      </c>
      <c r="J9" s="9">
        <v>1949</v>
      </c>
      <c r="K9" s="9">
        <v>1032</v>
      </c>
      <c r="L9" s="9">
        <v>944</v>
      </c>
      <c r="M9" s="9">
        <v>1976</v>
      </c>
      <c r="N9" s="9">
        <v>1106</v>
      </c>
      <c r="O9" s="9">
        <v>987</v>
      </c>
      <c r="P9" s="9">
        <v>2093</v>
      </c>
    </row>
    <row r="10" spans="1:16" ht="23.25" customHeight="1" x14ac:dyDescent="0.15">
      <c r="A10" s="8" t="s">
        <v>12</v>
      </c>
      <c r="B10" s="9">
        <v>18</v>
      </c>
      <c r="C10" s="9">
        <v>32</v>
      </c>
      <c r="D10" s="9">
        <v>50</v>
      </c>
      <c r="E10" s="9">
        <v>18.82937397280741</v>
      </c>
      <c r="F10" s="9">
        <v>23.17062602719259</v>
      </c>
      <c r="G10" s="9">
        <v>42</v>
      </c>
      <c r="H10" s="9">
        <v>18</v>
      </c>
      <c r="I10" s="9">
        <v>35</v>
      </c>
      <c r="J10" s="9">
        <v>53</v>
      </c>
      <c r="K10" s="9">
        <v>8</v>
      </c>
      <c r="L10" s="9">
        <v>13</v>
      </c>
      <c r="M10" s="9">
        <v>21</v>
      </c>
      <c r="N10" s="9">
        <v>10</v>
      </c>
      <c r="O10" s="9">
        <v>11</v>
      </c>
      <c r="P10" s="9">
        <v>21</v>
      </c>
    </row>
    <row r="11" spans="1:16" ht="23.25" customHeight="1" x14ac:dyDescent="0.15">
      <c r="A11" s="8" t="s">
        <v>13</v>
      </c>
      <c r="B11" s="9">
        <v>734</v>
      </c>
      <c r="C11" s="9">
        <v>540</v>
      </c>
      <c r="D11" s="9">
        <v>1274</v>
      </c>
      <c r="E11" s="9">
        <v>797</v>
      </c>
      <c r="F11" s="9">
        <v>636</v>
      </c>
      <c r="G11" s="9">
        <v>1433</v>
      </c>
      <c r="H11" s="9">
        <v>924</v>
      </c>
      <c r="I11" s="9">
        <v>696</v>
      </c>
      <c r="J11" s="9">
        <v>1620</v>
      </c>
      <c r="K11" s="9">
        <v>954</v>
      </c>
      <c r="L11" s="9">
        <v>731</v>
      </c>
      <c r="M11" s="9">
        <v>1685</v>
      </c>
      <c r="N11" s="9">
        <v>1075</v>
      </c>
      <c r="O11" s="9">
        <v>822</v>
      </c>
      <c r="P11" s="9">
        <v>1897</v>
      </c>
    </row>
    <row r="12" spans="1:16" ht="23.25" customHeight="1" x14ac:dyDescent="0.15">
      <c r="A12" s="8" t="s">
        <v>14</v>
      </c>
      <c r="B12" s="9">
        <v>12</v>
      </c>
      <c r="C12" s="9">
        <v>15</v>
      </c>
      <c r="D12" s="9">
        <v>27</v>
      </c>
      <c r="E12" s="10" t="s">
        <v>7</v>
      </c>
      <c r="F12" s="10" t="s">
        <v>7</v>
      </c>
      <c r="G12" s="10" t="s">
        <v>7</v>
      </c>
      <c r="H12" s="10">
        <v>14</v>
      </c>
      <c r="I12" s="10">
        <v>20</v>
      </c>
      <c r="J12" s="10">
        <v>34</v>
      </c>
      <c r="K12" s="10">
        <v>35</v>
      </c>
      <c r="L12" s="10">
        <v>54</v>
      </c>
      <c r="M12" s="10">
        <v>89</v>
      </c>
      <c r="N12" s="10">
        <v>40</v>
      </c>
      <c r="O12" s="10">
        <v>68</v>
      </c>
      <c r="P12" s="10">
        <v>108</v>
      </c>
    </row>
    <row r="13" spans="1:16" ht="23.25" customHeight="1" x14ac:dyDescent="0.15">
      <c r="A13" s="8" t="s">
        <v>15</v>
      </c>
      <c r="B13" s="9">
        <v>598</v>
      </c>
      <c r="C13" s="9">
        <v>314</v>
      </c>
      <c r="D13" s="9">
        <v>912</v>
      </c>
      <c r="E13" s="9">
        <v>659</v>
      </c>
      <c r="F13" s="9">
        <v>387</v>
      </c>
      <c r="G13" s="9">
        <v>1046</v>
      </c>
      <c r="H13" s="9">
        <v>699</v>
      </c>
      <c r="I13" s="9">
        <v>374</v>
      </c>
      <c r="J13" s="9">
        <v>1073</v>
      </c>
      <c r="K13" s="9">
        <v>772</v>
      </c>
      <c r="L13" s="9">
        <v>421</v>
      </c>
      <c r="M13" s="9">
        <v>1193</v>
      </c>
      <c r="N13" s="9">
        <v>869</v>
      </c>
      <c r="O13" s="9">
        <v>478</v>
      </c>
      <c r="P13" s="9">
        <v>1347</v>
      </c>
    </row>
    <row r="14" spans="1:16" ht="23.25" customHeight="1" x14ac:dyDescent="0.15">
      <c r="A14" s="8" t="s">
        <v>16</v>
      </c>
      <c r="B14" s="9">
        <v>202</v>
      </c>
      <c r="C14" s="9">
        <v>77</v>
      </c>
      <c r="D14" s="9">
        <v>279</v>
      </c>
      <c r="E14" s="9">
        <v>173.01882563872704</v>
      </c>
      <c r="F14" s="9">
        <v>110.98117436127298</v>
      </c>
      <c r="G14" s="9">
        <v>284</v>
      </c>
      <c r="H14" s="9">
        <v>244</v>
      </c>
      <c r="I14" s="9">
        <v>85</v>
      </c>
      <c r="J14" s="9">
        <v>329</v>
      </c>
      <c r="K14" s="11">
        <v>257</v>
      </c>
      <c r="L14" s="11">
        <v>98</v>
      </c>
      <c r="M14" s="9">
        <v>355</v>
      </c>
      <c r="N14" s="11">
        <v>300</v>
      </c>
      <c r="O14" s="11">
        <v>132</v>
      </c>
      <c r="P14" s="9">
        <v>432</v>
      </c>
    </row>
    <row r="15" spans="1:16" ht="23.25" customHeight="1" x14ac:dyDescent="0.15">
      <c r="A15" s="12" t="s">
        <v>17</v>
      </c>
      <c r="B15" s="13" t="s">
        <v>7</v>
      </c>
      <c r="C15" s="13" t="s">
        <v>7</v>
      </c>
      <c r="D15" s="13" t="s">
        <v>7</v>
      </c>
      <c r="E15" s="13" t="s">
        <v>7</v>
      </c>
      <c r="F15" s="13" t="s">
        <v>7</v>
      </c>
      <c r="G15" s="13" t="s">
        <v>7</v>
      </c>
      <c r="H15" s="13">
        <v>101</v>
      </c>
      <c r="I15" s="13">
        <v>15</v>
      </c>
      <c r="J15" s="13">
        <v>116</v>
      </c>
      <c r="K15" s="13">
        <v>125</v>
      </c>
      <c r="L15" s="13">
        <v>21</v>
      </c>
      <c r="M15" s="13">
        <v>146</v>
      </c>
      <c r="N15" s="13">
        <v>114</v>
      </c>
      <c r="O15" s="13">
        <v>23</v>
      </c>
      <c r="P15" s="13">
        <v>137</v>
      </c>
    </row>
    <row r="16" spans="1:16" ht="23.25" customHeight="1" x14ac:dyDescent="0.15">
      <c r="A16" s="14" t="s">
        <v>18</v>
      </c>
      <c r="B16" s="13" t="s">
        <v>7</v>
      </c>
      <c r="C16" s="13" t="s">
        <v>7</v>
      </c>
      <c r="D16" s="13" t="s">
        <v>7</v>
      </c>
      <c r="E16" s="13" t="s">
        <v>7</v>
      </c>
      <c r="F16" s="13" t="s">
        <v>7</v>
      </c>
      <c r="G16" s="13" t="s">
        <v>7</v>
      </c>
      <c r="H16" s="13" t="s">
        <v>7</v>
      </c>
      <c r="I16" s="13" t="s">
        <v>7</v>
      </c>
      <c r="J16" s="13" t="s">
        <v>7</v>
      </c>
      <c r="K16" s="13" t="s">
        <v>7</v>
      </c>
      <c r="L16" s="13" t="s">
        <v>7</v>
      </c>
      <c r="M16" s="13" t="s">
        <v>7</v>
      </c>
      <c r="N16" s="13">
        <v>9</v>
      </c>
      <c r="O16" s="13">
        <v>3</v>
      </c>
      <c r="P16" s="15">
        <v>12</v>
      </c>
    </row>
    <row r="17" spans="1:16" s="18" customFormat="1" ht="23.25" customHeight="1" x14ac:dyDescent="0.15">
      <c r="A17" s="16" t="s">
        <v>5</v>
      </c>
      <c r="B17" s="17">
        <v>4000</v>
      </c>
      <c r="C17" s="17">
        <v>2668</v>
      </c>
      <c r="D17" s="17">
        <v>6668</v>
      </c>
      <c r="E17" s="17">
        <v>4040.0330195726874</v>
      </c>
      <c r="F17" s="17">
        <v>3026.9669804273121</v>
      </c>
      <c r="G17" s="17">
        <v>7067</v>
      </c>
      <c r="H17" s="17">
        <v>4577</v>
      </c>
      <c r="I17" s="17">
        <v>2976</v>
      </c>
      <c r="J17" s="17">
        <v>7553</v>
      </c>
      <c r="K17" s="17">
        <v>4775</v>
      </c>
      <c r="L17" s="17">
        <v>3157</v>
      </c>
      <c r="M17" s="17">
        <v>7932</v>
      </c>
      <c r="N17" s="17">
        <f>SUM(N7:N16)</f>
        <v>5097</v>
      </c>
      <c r="O17" s="17">
        <f>SUM(O7:O16)</f>
        <v>3445</v>
      </c>
      <c r="P17" s="17">
        <f>SUM(P7:P16)</f>
        <v>8542</v>
      </c>
    </row>
    <row r="18" spans="1:16" x14ac:dyDescent="0.15">
      <c r="A18" s="19" t="s">
        <v>20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</row>
    <row r="19" spans="1:16" x14ac:dyDescent="0.15">
      <c r="A19" s="21" t="s">
        <v>19</v>
      </c>
    </row>
  </sheetData>
  <mergeCells count="6">
    <mergeCell ref="N3:P3"/>
    <mergeCell ref="A3:A4"/>
    <mergeCell ref="B3:D3"/>
    <mergeCell ref="E3:G3"/>
    <mergeCell ref="H3:J3"/>
    <mergeCell ref="K3:M3"/>
  </mergeCells>
  <pageMargins left="0.77" right="0.17" top="0.63" bottom="0.05" header="0.16" footer="0.04"/>
  <pageSetup paperSize="9"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NTSW</cp:lastModifiedBy>
  <dcterms:created xsi:type="dcterms:W3CDTF">2014-08-11T14:24:02Z</dcterms:created>
  <dcterms:modified xsi:type="dcterms:W3CDTF">2014-08-15T04:21:21Z</dcterms:modified>
</cp:coreProperties>
</file>